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3"/>
  <workbookPr/>
  <mc:AlternateContent xmlns:mc="http://schemas.openxmlformats.org/markup-compatibility/2006">
    <mc:Choice Requires="x15">
      <x15ac:absPath xmlns:x15ac="http://schemas.microsoft.com/office/spreadsheetml/2010/11/ac" url="C:\Users\abdo0118\Desktop\закупки\6518-GB мебель\Извещение\"/>
    </mc:Choice>
  </mc:AlternateContent>
  <xr:revisionPtr revIDLastSave="0" documentId="8_{952A82DC-A95E-4565-81C2-F420EBFDF86D}" xr6:coauthVersionLast="36" xr6:coauthVersionMax="36" xr10:uidLastSave="{00000000-0000-0000-0000-000000000000}"/>
  <bookViews>
    <workbookView xWindow="0" yWindow="0" windowWidth="28800" windowHeight="13800" xr2:uid="{00000000-000D-0000-FFFF-FFFF00000000}"/>
  </bookViews>
  <sheets>
    <sheet name="Sheet1" sheetId="1" r:id="rId1"/>
  </sheets>
  <definedNames>
    <definedName name="_xlnm._FilterDatabase" localSheetId="0" hidden="1">Sheet1!$A$3:$K$118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4" i="1" l="1"/>
  <c r="I45" i="1"/>
  <c r="I69" i="1"/>
  <c r="I115" i="1"/>
  <c r="I111" i="1"/>
  <c r="I107" i="1"/>
  <c r="I102" i="1"/>
  <c r="I98" i="1"/>
  <c r="I94" i="1"/>
  <c r="I90" i="1"/>
  <c r="I84" i="1"/>
  <c r="I81" i="1"/>
  <c r="I77" i="1"/>
  <c r="I73" i="1"/>
  <c r="I65" i="1"/>
  <c r="I61" i="1"/>
  <c r="I55" i="1"/>
  <c r="I42" i="1"/>
  <c r="I50" i="1"/>
  <c r="I38" i="1"/>
  <c r="I29" i="1"/>
  <c r="I24" i="1"/>
  <c r="I19" i="1"/>
  <c r="I12" i="1"/>
  <c r="I8" i="1"/>
  <c r="I4" i="1"/>
</calcChain>
</file>

<file path=xl/sharedStrings.xml><?xml version="1.0" encoding="utf-8"?>
<sst xmlns="http://schemas.openxmlformats.org/spreadsheetml/2006/main" count="152" uniqueCount="102">
  <si>
    <t>Приложение 9
Расчетная стоимость мебельной продукции</t>
  </si>
  <si>
    <t>№</t>
  </si>
  <si>
    <t>Наименование мебельной продукции</t>
  </si>
  <si>
    <t>ед.изм</t>
  </si>
  <si>
    <t>НПС Тенгиз</t>
  </si>
  <si>
    <t>НПС Атырау</t>
  </si>
  <si>
    <t>НПС Исатай</t>
  </si>
  <si>
    <t>НПС Курмангазы</t>
  </si>
  <si>
    <t>База Логистики</t>
  </si>
  <si>
    <t>Общ. кол-во</t>
  </si>
  <si>
    <t>Цена за ед. в тенге без НДС</t>
  </si>
  <si>
    <t>Итого в тенге без НДС</t>
  </si>
  <si>
    <t>Кресло рабочее с подголовником, с регулировкой по высоте  и синхромеханизмом, на 5-ти лучевой полиамидной базе с колесами, мягкие обитые сидение и спинка;</t>
  </si>
  <si>
    <t>шт</t>
  </si>
  <si>
    <t>состав - ткань;</t>
  </si>
  <si>
    <t>Допустимый вес - 150 кг;</t>
  </si>
  <si>
    <t>Цвет - по согласованию с Заказчиком;</t>
  </si>
  <si>
    <t>Cтул складной Zi (462T) со столиком-пюпитром оригинал</t>
  </si>
  <si>
    <t>Состав - ткань</t>
  </si>
  <si>
    <t>допустимый вес - 150кг</t>
  </si>
  <si>
    <t>цвет - черный.</t>
  </si>
  <si>
    <t>Стол компьютерный угловой</t>
  </si>
  <si>
    <t>Габариты: Длина- 1600 мм; глубина- 800 мм; высота- 750 мм.</t>
  </si>
  <si>
    <t>Опоры - металл</t>
  </si>
  <si>
    <t>Столешница – толщина не менее 25 мм с мягким эргономичным профилем в передней части стола, с кабельным каналом для прокладки коммуникаций;</t>
  </si>
  <si>
    <t>Цвет столешницы – дуб натуральный</t>
  </si>
  <si>
    <t>Цвет металлокаркаса - антрацит</t>
  </si>
  <si>
    <t>Материал - МДФ;</t>
  </si>
  <si>
    <t>Cтол офисный</t>
  </si>
  <si>
    <t>Габариты: Длина- 1250 мм; ширина- 800 мм; высота- 750 мм.</t>
  </si>
  <si>
    <t>Цвет - дуб светлый.</t>
  </si>
  <si>
    <t>Cтол угловой (левая)</t>
  </si>
  <si>
    <t>Габариты: Длина- 1600 мм; ширина- 1200 мм; ширина правой стороны- 800 мм; высота- 750 мм.</t>
  </si>
  <si>
    <t>Столешница – толщина не менее 25 мм;</t>
  </si>
  <si>
    <t>Стол офисный</t>
  </si>
  <si>
    <t>Габариты: Длина- 1600 мм; ширина- 750 мм; высота- 750 мм.</t>
  </si>
  <si>
    <t>Цвет – по согласованию с Заказчиком.</t>
  </si>
  <si>
    <t>Рабочий стол с электрической регулировкой по высоте</t>
  </si>
  <si>
    <t>Габариты: Длина 1900 мм; высота регулирования  700-1250 мм; ширина 700 мм; Шаг регулировки по высоте - 10 мм; Ножки зафиксированы к основной раме Кабельный лоток - стандартный разъем; Пластиковое отверствие - Отверстие для вывода кабеля с пластиковой крышкой; Вырезы для перегородки - с 2х сторон (в случае необходимости перегородок); Силовой кабель для механизма поднятия - Силовой кабель 3м DE/F/B; Интуитивный пользовательский интерфейс - Active Touch; Количество универсальных разъемов - 2 шт</t>
  </si>
  <si>
    <t>Материал - по согласованию с Заказчиком;</t>
  </si>
  <si>
    <t>Габариты: Длина 1600 мм; высота регулирования 700-1250 мм; ширина 700 мм; Шаг регулировки по высоте - 10 мм; Ножки зафиксированы к основной раме Кабельный лоток - стандартный разъем; Пластиковое отверствие - Отверстие для вывода кабеля с пластиковой крышкой; Вырезы для перегородки - с 2х сторон (в случае необходимости перегородок); Силовой кабель для механизма поднятия - Силовой кабель 3м DE/F/B; Интуитивный пользовательский интерфейс - Active Touch; Количество универсальных разъемов - 2 шт</t>
  </si>
  <si>
    <t>Раскладная кровать</t>
  </si>
  <si>
    <t>Габариты: Длина - 2000 мм; ширина- 800 мм; высата- 310 мм.</t>
  </si>
  <si>
    <t>Материал: сталь</t>
  </si>
  <si>
    <t xml:space="preserve">Кровать  односпальная Ксения с прикроватным модулем </t>
  </si>
  <si>
    <t xml:space="preserve">Габариты: высота 720 мм, ширина 1170 мм, длина 2216 мм </t>
  </si>
  <si>
    <t>Основание под матрас- листы ДСП</t>
  </si>
  <si>
    <t>Материал - ЛДСП;</t>
  </si>
  <si>
    <t>Тумба подкатная на 3 ящика с замком;</t>
  </si>
  <si>
    <t>Габариты: Высата-750 мм; ширина- 400 мм; глубина-600 мм.</t>
  </si>
  <si>
    <t>Конфигурация: с замком, с колесиками;</t>
  </si>
  <si>
    <t>Тумба для оргтехники с распашными дверями</t>
  </si>
  <si>
    <t>Габариты: Высота 790 мм; ширина 1200 мм, глубина 430 мм;</t>
  </si>
  <si>
    <t>Материал изготовления – ДСП (цвет Arctic White Mat)</t>
  </si>
  <si>
    <t>Материал корпуса – Ламинат</t>
  </si>
  <si>
    <t>Тип ручек - Прямоугольной формы</t>
  </si>
  <si>
    <t>Полки - 1 полка; габариты - с возможностью хранения  бумаги формата а4</t>
  </si>
  <si>
    <t>Шкаф офисный для документации закрытый, два нижних яруса с глухими дверками, три верхних со стеклянными, оснащены замками;</t>
  </si>
  <si>
    <t>Габариты: Высота- 2200; ширина- 850; глубина- 450 мм</t>
  </si>
  <si>
    <t>Цвет – дуб натуральный;</t>
  </si>
  <si>
    <t>Шкаф платяной двухстворчатый- Левая секция шкафа оборудована пятью полками для хранения вещей. В правой секции шкафа есть полка для головных уборов, для обуви и перекладина для вешалок.</t>
  </si>
  <si>
    <t xml:space="preserve">Габариты: Высота 2200 мм; ширина 1100 мм; глубина 580 мм. </t>
  </si>
  <si>
    <t>Цвет - дуб натуральный</t>
  </si>
  <si>
    <t>Материал - МДФ ;</t>
  </si>
  <si>
    <t>Габариты: Высота- 2000; ширина- 800; глубина- 600 мм</t>
  </si>
  <si>
    <t>Цвет – Шамони светлый;</t>
  </si>
  <si>
    <t>Шкаф для одежды офисный, укомплектован двумя распашные дверями;</t>
  </si>
  <si>
    <t>Габариты: Высота- 2200; ширина- 800; глубина- 500 мм</t>
  </si>
  <si>
    <t>Стул Samba посетительский на крашенной металлической опоре, встроенные подлокотник с накладкой для возможностью вести запись, спинка - сетка, сиденье - ткань (категория Т)</t>
  </si>
  <si>
    <t>Допустимый вес - 150кг;</t>
  </si>
  <si>
    <t>Цвет - черный;</t>
  </si>
  <si>
    <t xml:space="preserve">Сулья (ИЗО).
</t>
  </si>
  <si>
    <t>Габариты: высота 850, ширина 560, глубина 580;</t>
  </si>
  <si>
    <t>Структура сиденья: формованная полиэфирная пена, толщиной 25 мм (плотность 80кг/м3);</t>
  </si>
  <si>
    <t xml:space="preserve">Максимально допустимый вес: 110 кг; </t>
  </si>
  <si>
    <t>Структура спинки - сетка, толщиной 4-5 мм;</t>
  </si>
  <si>
    <t>Обивка спинки –сетка; Подлокотники - литая полипропиленовая конструкция с пластиковой вставкой; Мягкие колесики для твердой поверхности - d40 мм; Столик откидной – высококачественный пластик, удобный для конспектирования;</t>
  </si>
  <si>
    <t>Шкаф гардеробный металлический односторонний 2-х секционный</t>
  </si>
  <si>
    <t>Габариты: высота – 1860 мм, ширина – 800 мм, глубина – 500 мм, (+/-10 мм)</t>
  </si>
  <si>
    <t>Материал - метал;</t>
  </si>
  <si>
    <t>Цвет - серый</t>
  </si>
  <si>
    <t>Тумба прикроватная</t>
  </si>
  <si>
    <t>Габариты: высота - 550 мм, ширина - 450 мм, глубина -450 мм</t>
  </si>
  <si>
    <t>Цвет - по дуб натуральный</t>
  </si>
  <si>
    <t>Комфортный стул на каркасе из массива бука, обладающий мягкой спинкой и сиденьем.</t>
  </si>
  <si>
    <t>Габариты: высота - 910 мм, ширина -430 мм, глубина -930 мм</t>
  </si>
  <si>
    <t>Материал - дерево массив бука ;</t>
  </si>
  <si>
    <t>Двухсекционный шкаф для жилых зон</t>
  </si>
  <si>
    <t>Габариты: высота -2200 мм, ширина - 1100 мм, глубина - 580 мм</t>
  </si>
  <si>
    <t>Левая секция шкафа оборудована пятью полками для хранения вещей.       В правой секции шкафа есть полка для головных уборов, для обуви и перекладина для вешалок.</t>
  </si>
  <si>
    <t>Материал - МДФ</t>
  </si>
  <si>
    <t>Мягкий уголок (диван на 3 места + 2 кресла в комплекте).</t>
  </si>
  <si>
    <t>Материал - экокожа</t>
  </si>
  <si>
    <t>Габариты: высота -700, ширина -1720, глубина -770. (посадочное место глубиной 55–62 см и высотой спинки около 42–48 см)</t>
  </si>
  <si>
    <t>Цвет - дуб сонома (белый)</t>
  </si>
  <si>
    <t>Диван на 3 места</t>
  </si>
  <si>
    <t>Габариты: Длина - 1900 мм; высота - 770; глубина 730.</t>
  </si>
  <si>
    <t>Материал: кожа</t>
  </si>
  <si>
    <t>Цвет - черный</t>
  </si>
  <si>
    <t>Журнальный стол для кабинета Руководства</t>
  </si>
  <si>
    <t>Габариты: высота -45, ширина -115, глубина -56</t>
  </si>
  <si>
    <t>Цвет - по согласованию с Заказчиком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</si>
</sst>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family val="2"/>
      <charset val="204"/>
      <scheme val="minor"/>
    </font>
    <font>
      <b/>
      <sz val="10.5"/>
      <color rgb="FF000000"/>
      <name val="Times New Roman"/>
      <family val="1"/>
      <charset val="204"/>
    </font>
    <font>
      <sz val="10.5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.5"/>
      <color rgb="FFFF0000"/>
      <name val="Times New Roman"/>
      <family val="1"/>
      <charset val="204"/>
    </font>
    <font>
      <sz val="10.5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2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5" fillId="2" borderId="6" xfId="0" applyFont="1" applyFill="1" applyBorder="1" applyAlignment="1">
      <alignment vertical="top" wrapText="1"/>
    </xf>
    <xf numFmtId="0" fontId="5" fillId="2" borderId="0" xfId="0" applyFont="1" applyFill="1" applyAlignment="1">
      <alignment vertical="top" wrapText="1"/>
    </xf>
    <xf numFmtId="0" fontId="2" fillId="2" borderId="4" xfId="0" applyFont="1" applyFill="1" applyBorder="1" applyAlignment="1">
      <alignment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8" fillId="2" borderId="5" xfId="0" applyFont="1" applyFill="1" applyBorder="1" applyAlignment="1">
      <alignment vertical="center" wrapText="1"/>
    </xf>
    <xf numFmtId="0" fontId="8" fillId="2" borderId="7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8" fillId="0" borderId="12" xfId="0" applyFont="1" applyBorder="1" applyAlignment="1">
      <alignment vertical="center" wrapText="1"/>
    </xf>
    <xf numFmtId="0" fontId="8" fillId="0" borderId="13" xfId="0" applyFont="1" applyBorder="1" applyAlignment="1">
      <alignment vertical="center" wrapText="1"/>
    </xf>
    <xf numFmtId="0" fontId="1" fillId="2" borderId="3" xfId="0" applyFont="1" applyFill="1" applyBorder="1" applyAlignment="1">
      <alignment horizontal="center" vertical="center" textRotation="90" wrapText="1"/>
    </xf>
    <xf numFmtId="0" fontId="7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0" fillId="2" borderId="0" xfId="0" applyFill="1"/>
    <xf numFmtId="0" fontId="8" fillId="0" borderId="7" xfId="0" applyFont="1" applyBorder="1" applyAlignment="1">
      <alignment vertical="center" wrapText="1"/>
    </xf>
    <xf numFmtId="0" fontId="8" fillId="0" borderId="5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2" fillId="0" borderId="12" xfId="0" applyFont="1" applyBorder="1" applyAlignment="1">
      <alignment vertical="center" wrapText="1"/>
    </xf>
    <xf numFmtId="4" fontId="0" fillId="0" borderId="0" xfId="0" applyNumberFormat="1"/>
    <xf numFmtId="4" fontId="1" fillId="0" borderId="3" xfId="0" applyNumberFormat="1" applyFont="1" applyBorder="1" applyAlignment="1">
      <alignment horizontal="center" vertical="center" wrapText="1"/>
    </xf>
    <xf numFmtId="4" fontId="2" fillId="0" borderId="0" xfId="0" applyNumberFormat="1" applyFont="1" applyAlignment="1">
      <alignment vertical="center"/>
    </xf>
    <xf numFmtId="4" fontId="2" fillId="0" borderId="0" xfId="0" applyNumberFormat="1" applyFont="1" applyAlignment="1">
      <alignment vertical="center" wrapText="1"/>
    </xf>
    <xf numFmtId="0" fontId="0" fillId="2" borderId="6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8" fillId="2" borderId="4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0" fontId="2" fillId="0" borderId="5" xfId="0" applyFont="1" applyBorder="1" applyAlignment="1">
      <alignment vertical="top" wrapText="1"/>
    </xf>
    <xf numFmtId="0" fontId="5" fillId="0" borderId="4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5" fillId="2" borderId="4" xfId="0" applyFont="1" applyFill="1" applyBorder="1" applyAlignment="1">
      <alignment vertical="top" wrapText="1"/>
    </xf>
    <xf numFmtId="0" fontId="5" fillId="2" borderId="4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0" fontId="3" fillId="0" borderId="13" xfId="0" applyFont="1" applyBorder="1" applyAlignment="1">
      <alignment horizontal="right" vertical="center" wrapText="1"/>
    </xf>
    <xf numFmtId="0" fontId="9" fillId="0" borderId="13" xfId="0" applyFont="1" applyBorder="1" applyAlignment="1">
      <alignment horizontal="right"/>
    </xf>
    <xf numFmtId="0" fontId="0" fillId="0" borderId="6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" fontId="0" fillId="2" borderId="6" xfId="0" applyNumberFormat="1" applyFill="1" applyBorder="1" applyAlignment="1">
      <alignment horizontal="center" vertical="center" wrapText="1"/>
    </xf>
    <xf numFmtId="4" fontId="0" fillId="2" borderId="4" xfId="0" applyNumberFormat="1" applyFill="1" applyBorder="1" applyAlignment="1">
      <alignment horizontal="center" vertical="center" wrapText="1"/>
    </xf>
    <xf numFmtId="4" fontId="0" fillId="2" borderId="1" xfId="0" applyNumberFormat="1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" fontId="8" fillId="0" borderId="6" xfId="0" applyNumberFormat="1" applyFont="1" applyBorder="1" applyAlignment="1">
      <alignment horizontal="center" vertical="center"/>
    </xf>
    <xf numFmtId="4" fontId="8" fillId="0" borderId="4" xfId="0" applyNumberFormat="1" applyFont="1" applyBorder="1" applyAlignment="1">
      <alignment horizontal="center" vertical="center"/>
    </xf>
    <xf numFmtId="4" fontId="8" fillId="0" borderId="1" xfId="0" applyNumberFormat="1" applyFont="1" applyBorder="1" applyAlignment="1">
      <alignment horizontal="center" vertical="center"/>
    </xf>
    <xf numFmtId="4" fontId="8" fillId="0" borderId="6" xfId="0" applyNumberFormat="1" applyFont="1" applyBorder="1" applyAlignment="1">
      <alignment horizontal="center" vertical="center" wrapText="1"/>
    </xf>
    <xf numFmtId="4" fontId="8" fillId="0" borderId="4" xfId="0" applyNumberFormat="1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center" vertical="center" wrapText="1"/>
    </xf>
    <xf numFmtId="4" fontId="0" fillId="0" borderId="6" xfId="0" applyNumberFormat="1" applyBorder="1" applyAlignment="1">
      <alignment horizontal="center" vertical="center" wrapText="1"/>
    </xf>
    <xf numFmtId="4" fontId="0" fillId="0" borderId="4" xfId="0" applyNumberForma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4" fontId="2" fillId="0" borderId="6" xfId="0" applyNumberFormat="1" applyFont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4" fontId="2" fillId="0" borderId="6" xfId="0" applyNumberFormat="1" applyFont="1" applyBorder="1" applyAlignment="1">
      <alignment horizontal="center" vertical="center"/>
    </xf>
    <xf numFmtId="4" fontId="2" fillId="0" borderId="4" xfId="0" applyNumberFormat="1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4" fontId="2" fillId="0" borderId="4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4" fontId="2" fillId="2" borderId="6" xfId="0" applyNumberFormat="1" applyFont="1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4" fontId="8" fillId="0" borderId="7" xfId="0" applyNumberFormat="1" applyFont="1" applyBorder="1" applyAlignment="1">
      <alignment horizontal="center" vertical="center" wrapText="1"/>
    </xf>
    <xf numFmtId="4" fontId="8" fillId="0" borderId="5" xfId="0" applyNumberFormat="1" applyFont="1" applyBorder="1" applyAlignment="1">
      <alignment horizontal="center" vertical="center" wrapText="1"/>
    </xf>
    <xf numFmtId="4" fontId="8" fillId="0" borderId="2" xfId="0" applyNumberFormat="1" applyFont="1" applyBorder="1" applyAlignment="1">
      <alignment horizontal="center" vertical="center" wrapText="1"/>
    </xf>
    <xf numFmtId="4" fontId="2" fillId="0" borderId="7" xfId="0" applyNumberFormat="1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 wrapText="1"/>
    </xf>
    <xf numFmtId="0" fontId="0" fillId="2" borderId="17" xfId="0" applyFill="1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 wrapText="1"/>
    </xf>
    <xf numFmtId="0" fontId="0" fillId="2" borderId="19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4" fontId="0" fillId="0" borderId="7" xfId="0" applyNumberFormat="1" applyBorder="1" applyAlignment="1">
      <alignment horizontal="center" vertical="center" wrapText="1"/>
    </xf>
    <xf numFmtId="4" fontId="0" fillId="0" borderId="5" xfId="0" applyNumberFormat="1" applyBorder="1" applyAlignment="1">
      <alignment horizontal="center" vertical="center" wrapText="1"/>
    </xf>
    <xf numFmtId="4" fontId="0" fillId="0" borderId="2" xfId="0" applyNumberFormat="1" applyBorder="1" applyAlignment="1">
      <alignment horizontal="center" vertical="center" wrapText="1"/>
    </xf>
    <xf numFmtId="0" fontId="0" fillId="0" borderId="0" xfId="0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19"/>
  <sheetViews>
    <sheetView tabSelected="1" zoomScaleNormal="100" workbookViewId="0" xr3:uid="{AEA406A1-0E4B-5B11-9CD5-51D6E497D94C}">
      <selection activeCell="P6" sqref="P6"/>
    </sheetView>
  </sheetViews>
  <sheetFormatPr defaultRowHeight="15"/>
  <cols>
    <col min="1" max="1" width="7.42578125" customWidth="1"/>
    <col min="2" max="2" width="85.140625" customWidth="1"/>
    <col min="3" max="3" width="7.42578125" customWidth="1"/>
    <col min="4" max="4" width="8.28515625" style="19" customWidth="1"/>
    <col min="5" max="5" width="7.42578125" style="19" customWidth="1"/>
    <col min="6" max="6" width="7.28515625" style="19" customWidth="1"/>
    <col min="7" max="7" width="7.42578125" style="19" customWidth="1"/>
    <col min="8" max="8" width="7.5703125" style="19" customWidth="1"/>
    <col min="9" max="9" width="10.28515625" customWidth="1"/>
    <col min="10" max="10" width="12.28515625" style="31" customWidth="1"/>
    <col min="11" max="11" width="13.7109375" style="31" customWidth="1"/>
  </cols>
  <sheetData>
    <row r="1" spans="1:11">
      <c r="A1" s="88"/>
      <c r="B1" s="88"/>
      <c r="C1" s="88"/>
      <c r="D1" s="88"/>
      <c r="E1" s="131"/>
      <c r="F1" s="131"/>
      <c r="G1" s="131"/>
      <c r="H1" s="131"/>
      <c r="I1" s="131"/>
      <c r="J1" s="131"/>
      <c r="K1" s="131"/>
    </row>
    <row r="2" spans="1:11" ht="27.75" customHeight="1" thickBot="1">
      <c r="A2" s="47" t="s">
        <v>0</v>
      </c>
      <c r="B2" s="48"/>
      <c r="C2" s="48"/>
      <c r="D2" s="48"/>
      <c r="E2" s="48"/>
      <c r="F2" s="48"/>
      <c r="G2" s="48"/>
      <c r="H2" s="48"/>
      <c r="I2" s="48"/>
      <c r="J2" s="48"/>
      <c r="K2" s="48"/>
    </row>
    <row r="3" spans="1:11" ht="70.5" customHeight="1" thickBot="1">
      <c r="A3" s="7" t="s">
        <v>1</v>
      </c>
      <c r="B3" s="8" t="s">
        <v>2</v>
      </c>
      <c r="C3" s="8" t="s">
        <v>3</v>
      </c>
      <c r="D3" s="16" t="s">
        <v>4</v>
      </c>
      <c r="E3" s="16" t="s">
        <v>5</v>
      </c>
      <c r="F3" s="16" t="s">
        <v>6</v>
      </c>
      <c r="G3" s="16" t="s">
        <v>7</v>
      </c>
      <c r="H3" s="16" t="s">
        <v>8</v>
      </c>
      <c r="I3" s="8" t="s">
        <v>9</v>
      </c>
      <c r="J3" s="32" t="s">
        <v>10</v>
      </c>
      <c r="K3" s="32" t="s">
        <v>11</v>
      </c>
    </row>
    <row r="4" spans="1:11" ht="27">
      <c r="A4" s="72">
        <v>1</v>
      </c>
      <c r="B4" s="23" t="s">
        <v>12</v>
      </c>
      <c r="C4" s="72" t="s">
        <v>13</v>
      </c>
      <c r="D4" s="58"/>
      <c r="E4" s="59">
        <v>35</v>
      </c>
      <c r="F4" s="77">
        <v>17</v>
      </c>
      <c r="G4" s="58">
        <v>20</v>
      </c>
      <c r="H4" s="58">
        <v>12</v>
      </c>
      <c r="I4" s="80">
        <f>D4+E4+F4+G4+H4</f>
        <v>84</v>
      </c>
      <c r="J4" s="83"/>
      <c r="K4" s="73"/>
    </row>
    <row r="5" spans="1:11">
      <c r="A5" s="75"/>
      <c r="B5" s="24" t="s">
        <v>14</v>
      </c>
      <c r="C5" s="75"/>
      <c r="D5" s="62"/>
      <c r="E5" s="60"/>
      <c r="F5" s="78"/>
      <c r="G5" s="62"/>
      <c r="H5" s="62"/>
      <c r="I5" s="81"/>
      <c r="J5" s="84"/>
      <c r="K5" s="86"/>
    </row>
    <row r="6" spans="1:11">
      <c r="A6" s="75"/>
      <c r="B6" s="24" t="s">
        <v>15</v>
      </c>
      <c r="C6" s="75"/>
      <c r="D6" s="62"/>
      <c r="E6" s="60"/>
      <c r="F6" s="78"/>
      <c r="G6" s="62"/>
      <c r="H6" s="62"/>
      <c r="I6" s="81"/>
      <c r="J6" s="84"/>
      <c r="K6" s="86"/>
    </row>
    <row r="7" spans="1:11" ht="15.75" thickBot="1">
      <c r="A7" s="76"/>
      <c r="B7" s="25" t="s">
        <v>16</v>
      </c>
      <c r="C7" s="76"/>
      <c r="D7" s="63"/>
      <c r="E7" s="61"/>
      <c r="F7" s="79"/>
      <c r="G7" s="63"/>
      <c r="H7" s="63"/>
      <c r="I7" s="82"/>
      <c r="J7" s="85"/>
      <c r="K7" s="87"/>
    </row>
    <row r="8" spans="1:11">
      <c r="A8" s="72">
        <v>2</v>
      </c>
      <c r="B8" s="24" t="s">
        <v>17</v>
      </c>
      <c r="C8" s="72" t="s">
        <v>13</v>
      </c>
      <c r="D8" s="59">
        <v>30</v>
      </c>
      <c r="E8" s="17"/>
      <c r="F8" s="58"/>
      <c r="G8" s="58"/>
      <c r="H8" s="58"/>
      <c r="I8" s="80">
        <f>D8+E8+F8+G8+H8</f>
        <v>30</v>
      </c>
      <c r="J8" s="73"/>
      <c r="K8" s="73"/>
    </row>
    <row r="9" spans="1:11">
      <c r="A9" s="50"/>
      <c r="B9" s="24" t="s">
        <v>18</v>
      </c>
      <c r="C9" s="75"/>
      <c r="D9" s="60"/>
      <c r="E9" s="17"/>
      <c r="F9" s="56"/>
      <c r="G9" s="56"/>
      <c r="H9" s="56"/>
      <c r="I9" s="81"/>
      <c r="J9" s="71"/>
      <c r="K9" s="86"/>
    </row>
    <row r="10" spans="1:11">
      <c r="A10" s="50"/>
      <c r="B10" s="24" t="s">
        <v>19</v>
      </c>
      <c r="C10" s="75"/>
      <c r="D10" s="60"/>
      <c r="E10" s="17"/>
      <c r="F10" s="56"/>
      <c r="G10" s="56"/>
      <c r="H10" s="56"/>
      <c r="I10" s="81"/>
      <c r="J10" s="71"/>
      <c r="K10" s="86"/>
    </row>
    <row r="11" spans="1:11" ht="15.75" thickBot="1">
      <c r="A11" s="51"/>
      <c r="B11" s="24" t="s">
        <v>20</v>
      </c>
      <c r="C11" s="76"/>
      <c r="D11" s="61"/>
      <c r="E11" s="17"/>
      <c r="F11" s="57"/>
      <c r="G11" s="57"/>
      <c r="H11" s="57"/>
      <c r="I11" s="82"/>
      <c r="J11" s="74"/>
      <c r="K11" s="87"/>
    </row>
    <row r="12" spans="1:11">
      <c r="A12" s="72">
        <v>3</v>
      </c>
      <c r="B12" s="23" t="s">
        <v>21</v>
      </c>
      <c r="C12" s="72" t="s">
        <v>13</v>
      </c>
      <c r="D12" s="58"/>
      <c r="E12" s="58"/>
      <c r="F12" s="58">
        <v>4</v>
      </c>
      <c r="G12" s="58">
        <v>15</v>
      </c>
      <c r="H12" s="58"/>
      <c r="I12" s="72">
        <f>D12+E12+F12+G12+H12</f>
        <v>19</v>
      </c>
      <c r="J12" s="73"/>
      <c r="K12" s="73"/>
    </row>
    <row r="13" spans="1:11">
      <c r="A13" s="50"/>
      <c r="B13" s="24" t="s">
        <v>22</v>
      </c>
      <c r="C13" s="50"/>
      <c r="D13" s="56"/>
      <c r="E13" s="56"/>
      <c r="F13" s="56"/>
      <c r="G13" s="56"/>
      <c r="H13" s="56"/>
      <c r="I13" s="50"/>
      <c r="J13" s="71"/>
      <c r="K13" s="71"/>
    </row>
    <row r="14" spans="1:11">
      <c r="A14" s="50"/>
      <c r="B14" s="24" t="s">
        <v>23</v>
      </c>
      <c r="C14" s="50"/>
      <c r="D14" s="56"/>
      <c r="E14" s="56"/>
      <c r="F14" s="56"/>
      <c r="G14" s="56"/>
      <c r="H14" s="56"/>
      <c r="I14" s="50"/>
      <c r="J14" s="71"/>
      <c r="K14" s="71"/>
    </row>
    <row r="15" spans="1:11" ht="27">
      <c r="A15" s="50"/>
      <c r="B15" s="24" t="s">
        <v>24</v>
      </c>
      <c r="C15" s="50"/>
      <c r="D15" s="56"/>
      <c r="E15" s="56"/>
      <c r="F15" s="56"/>
      <c r="G15" s="56"/>
      <c r="H15" s="56"/>
      <c r="I15" s="50"/>
      <c r="J15" s="71"/>
      <c r="K15" s="71"/>
    </row>
    <row r="16" spans="1:11">
      <c r="A16" s="50"/>
      <c r="B16" s="24" t="s">
        <v>25</v>
      </c>
      <c r="C16" s="50"/>
      <c r="D16" s="56"/>
      <c r="E16" s="56"/>
      <c r="F16" s="56"/>
      <c r="G16" s="56"/>
      <c r="H16" s="56"/>
      <c r="I16" s="50"/>
      <c r="J16" s="71"/>
      <c r="K16" s="71"/>
    </row>
    <row r="17" spans="1:11">
      <c r="A17" s="50"/>
      <c r="B17" s="24" t="s">
        <v>26</v>
      </c>
      <c r="C17" s="50"/>
      <c r="D17" s="56"/>
      <c r="E17" s="56"/>
      <c r="F17" s="56"/>
      <c r="G17" s="56"/>
      <c r="H17" s="56"/>
      <c r="I17" s="50"/>
      <c r="J17" s="71"/>
      <c r="K17" s="71"/>
    </row>
    <row r="18" spans="1:11" ht="19.5" customHeight="1" thickBot="1">
      <c r="A18" s="51"/>
      <c r="B18" s="25" t="s">
        <v>27</v>
      </c>
      <c r="C18" s="51"/>
      <c r="D18" s="57"/>
      <c r="E18" s="57"/>
      <c r="F18" s="57"/>
      <c r="G18" s="57"/>
      <c r="H18" s="57"/>
      <c r="I18" s="51"/>
      <c r="J18" s="74"/>
      <c r="K18" s="74"/>
    </row>
    <row r="19" spans="1:11">
      <c r="A19" s="49">
        <v>4</v>
      </c>
      <c r="B19" s="20" t="s">
        <v>28</v>
      </c>
      <c r="C19" s="49" t="s">
        <v>13</v>
      </c>
      <c r="D19" s="55">
        <v>2</v>
      </c>
      <c r="E19" s="55"/>
      <c r="F19" s="55"/>
      <c r="G19" s="55"/>
      <c r="H19" s="55"/>
      <c r="I19" s="55">
        <f>D19+E19+F19+G19+H19</f>
        <v>2</v>
      </c>
      <c r="J19" s="70"/>
      <c r="K19" s="70"/>
    </row>
    <row r="20" spans="1:11">
      <c r="A20" s="50"/>
      <c r="B20" s="21" t="s">
        <v>29</v>
      </c>
      <c r="C20" s="50"/>
      <c r="D20" s="56"/>
      <c r="E20" s="56"/>
      <c r="F20" s="56"/>
      <c r="G20" s="56"/>
      <c r="H20" s="56"/>
      <c r="I20" s="56"/>
      <c r="J20" s="71"/>
      <c r="K20" s="71"/>
    </row>
    <row r="21" spans="1:11" ht="27">
      <c r="A21" s="50"/>
      <c r="B21" s="28" t="s">
        <v>24</v>
      </c>
      <c r="C21" s="50"/>
      <c r="D21" s="56"/>
      <c r="E21" s="56"/>
      <c r="F21" s="56"/>
      <c r="G21" s="56"/>
      <c r="H21" s="56"/>
      <c r="I21" s="56"/>
      <c r="J21" s="71"/>
      <c r="K21" s="71"/>
    </row>
    <row r="22" spans="1:11">
      <c r="A22" s="50"/>
      <c r="B22" s="21" t="s">
        <v>30</v>
      </c>
      <c r="C22" s="50"/>
      <c r="D22" s="56"/>
      <c r="E22" s="56"/>
      <c r="F22" s="56"/>
      <c r="G22" s="56"/>
      <c r="H22" s="56"/>
      <c r="I22" s="56"/>
      <c r="J22" s="71"/>
      <c r="K22" s="71"/>
    </row>
    <row r="23" spans="1:11" ht="15.75" thickBot="1">
      <c r="A23" s="51"/>
      <c r="B23" s="29" t="s">
        <v>27</v>
      </c>
      <c r="C23" s="51"/>
      <c r="D23" s="57"/>
      <c r="E23" s="57"/>
      <c r="F23" s="57"/>
      <c r="G23" s="57"/>
      <c r="H23" s="57"/>
      <c r="I23" s="57"/>
      <c r="J23" s="74"/>
      <c r="K23" s="74"/>
    </row>
    <row r="24" spans="1:11">
      <c r="A24" s="49">
        <v>5</v>
      </c>
      <c r="B24" s="21" t="s">
        <v>31</v>
      </c>
      <c r="C24" s="50" t="s">
        <v>13</v>
      </c>
      <c r="D24" s="56">
        <v>1</v>
      </c>
      <c r="E24" s="56"/>
      <c r="F24" s="56"/>
      <c r="G24" s="56"/>
      <c r="H24" s="56"/>
      <c r="I24" s="55">
        <f>D24+E24+F24+G24+H24</f>
        <v>1</v>
      </c>
      <c r="J24" s="53"/>
      <c r="K24" s="70"/>
    </row>
    <row r="25" spans="1:11" ht="21" customHeight="1">
      <c r="A25" s="50"/>
      <c r="B25" s="21" t="s">
        <v>32</v>
      </c>
      <c r="C25" s="50"/>
      <c r="D25" s="56"/>
      <c r="E25" s="56"/>
      <c r="F25" s="56"/>
      <c r="G25" s="56"/>
      <c r="H25" s="56"/>
      <c r="I25" s="56"/>
      <c r="J25" s="53"/>
      <c r="K25" s="71"/>
    </row>
    <row r="26" spans="1:11">
      <c r="A26" s="50"/>
      <c r="B26" s="28" t="s">
        <v>33</v>
      </c>
      <c r="C26" s="50"/>
      <c r="D26" s="56"/>
      <c r="E26" s="56"/>
      <c r="F26" s="56"/>
      <c r="G26" s="56"/>
      <c r="H26" s="56"/>
      <c r="I26" s="56"/>
      <c r="J26" s="53"/>
      <c r="K26" s="71"/>
    </row>
    <row r="27" spans="1:11">
      <c r="A27" s="50"/>
      <c r="B27" s="21" t="s">
        <v>30</v>
      </c>
      <c r="C27" s="50"/>
      <c r="D27" s="56"/>
      <c r="E27" s="56"/>
      <c r="F27" s="56"/>
      <c r="G27" s="56"/>
      <c r="H27" s="56"/>
      <c r="I27" s="56"/>
      <c r="J27" s="53"/>
      <c r="K27" s="71"/>
    </row>
    <row r="28" spans="1:11" ht="15.75" thickBot="1">
      <c r="A28" s="50"/>
      <c r="B28" s="28" t="s">
        <v>27</v>
      </c>
      <c r="C28" s="50"/>
      <c r="D28" s="56"/>
      <c r="E28" s="56"/>
      <c r="F28" s="56"/>
      <c r="G28" s="56"/>
      <c r="H28" s="56"/>
      <c r="I28" s="56"/>
      <c r="J28" s="53"/>
      <c r="K28" s="71"/>
    </row>
    <row r="29" spans="1:11">
      <c r="A29" s="49">
        <v>6</v>
      </c>
      <c r="B29" s="27" t="s">
        <v>34</v>
      </c>
      <c r="C29" s="49" t="s">
        <v>13</v>
      </c>
      <c r="D29" s="55">
        <v>1</v>
      </c>
      <c r="E29" s="55">
        <v>10</v>
      </c>
      <c r="F29" s="55">
        <v>8</v>
      </c>
      <c r="G29" s="55">
        <v>12</v>
      </c>
      <c r="H29" s="55"/>
      <c r="I29" s="49">
        <f>D29+E29+F29+G29+H29</f>
        <v>31</v>
      </c>
      <c r="J29" s="52"/>
      <c r="K29" s="52"/>
    </row>
    <row r="30" spans="1:11">
      <c r="A30" s="50"/>
      <c r="B30" s="28" t="s">
        <v>35</v>
      </c>
      <c r="C30" s="50"/>
      <c r="D30" s="56"/>
      <c r="E30" s="56"/>
      <c r="F30" s="56"/>
      <c r="G30" s="56"/>
      <c r="H30" s="56"/>
      <c r="I30" s="50"/>
      <c r="J30" s="53"/>
      <c r="K30" s="53"/>
    </row>
    <row r="31" spans="1:11" ht="27">
      <c r="A31" s="50"/>
      <c r="B31" s="28" t="s">
        <v>24</v>
      </c>
      <c r="C31" s="50"/>
      <c r="D31" s="56"/>
      <c r="E31" s="56"/>
      <c r="F31" s="56"/>
      <c r="G31" s="56"/>
      <c r="H31" s="56"/>
      <c r="I31" s="50"/>
      <c r="J31" s="53"/>
      <c r="K31" s="53"/>
    </row>
    <row r="32" spans="1:11">
      <c r="A32" s="50"/>
      <c r="B32" s="28" t="s">
        <v>36</v>
      </c>
      <c r="C32" s="50"/>
      <c r="D32" s="56"/>
      <c r="E32" s="56"/>
      <c r="F32" s="56"/>
      <c r="G32" s="56"/>
      <c r="H32" s="56"/>
      <c r="I32" s="50"/>
      <c r="J32" s="53"/>
      <c r="K32" s="53"/>
    </row>
    <row r="33" spans="1:11" ht="15.75" thickBot="1">
      <c r="A33" s="51"/>
      <c r="B33" s="29" t="s">
        <v>27</v>
      </c>
      <c r="C33" s="51"/>
      <c r="D33" s="57"/>
      <c r="E33" s="57"/>
      <c r="F33" s="57"/>
      <c r="G33" s="57"/>
      <c r="H33" s="57"/>
      <c r="I33" s="51"/>
      <c r="J33" s="54"/>
      <c r="K33" s="54"/>
    </row>
    <row r="34" spans="1:11">
      <c r="A34" s="55">
        <v>7</v>
      </c>
      <c r="B34" s="38" t="s">
        <v>37</v>
      </c>
      <c r="C34" s="55" t="s">
        <v>13</v>
      </c>
      <c r="D34" s="55"/>
      <c r="E34" s="55"/>
      <c r="F34" s="58">
        <v>1</v>
      </c>
      <c r="G34" s="55"/>
      <c r="H34" s="55"/>
      <c r="I34" s="55">
        <f>D34+E34+F34+G34+H34</f>
        <v>1</v>
      </c>
      <c r="J34" s="52"/>
      <c r="K34" s="52"/>
    </row>
    <row r="35" spans="1:11" ht="81">
      <c r="A35" s="56"/>
      <c r="B35" s="38" t="s">
        <v>38</v>
      </c>
      <c r="C35" s="56"/>
      <c r="D35" s="56"/>
      <c r="E35" s="56"/>
      <c r="F35" s="56"/>
      <c r="G35" s="56"/>
      <c r="H35" s="56"/>
      <c r="I35" s="56"/>
      <c r="J35" s="53"/>
      <c r="K35" s="53"/>
    </row>
    <row r="36" spans="1:11">
      <c r="A36" s="56"/>
      <c r="B36" s="6" t="s">
        <v>16</v>
      </c>
      <c r="C36" s="56"/>
      <c r="D36" s="56"/>
      <c r="E36" s="56"/>
      <c r="F36" s="56"/>
      <c r="G36" s="56"/>
      <c r="H36" s="56"/>
      <c r="I36" s="56"/>
      <c r="J36" s="53"/>
      <c r="K36" s="53"/>
    </row>
    <row r="37" spans="1:11" ht="15.75" thickBot="1">
      <c r="A37" s="57"/>
      <c r="B37" s="39" t="s">
        <v>39</v>
      </c>
      <c r="C37" s="57"/>
      <c r="D37" s="57"/>
      <c r="E37" s="57"/>
      <c r="F37" s="57"/>
      <c r="G37" s="57"/>
      <c r="H37" s="57"/>
      <c r="I37" s="57"/>
      <c r="J37" s="54"/>
      <c r="K37" s="54"/>
    </row>
    <row r="38" spans="1:11">
      <c r="A38" s="55">
        <v>8</v>
      </c>
      <c r="B38" s="40" t="s">
        <v>37</v>
      </c>
      <c r="C38" s="58" t="s">
        <v>13</v>
      </c>
      <c r="D38" s="58"/>
      <c r="E38" s="58"/>
      <c r="F38" s="58">
        <v>1</v>
      </c>
      <c r="G38" s="58"/>
      <c r="H38" s="58"/>
      <c r="I38" s="58">
        <f>D38+E38+F38+G38+H38</f>
        <v>1</v>
      </c>
      <c r="J38" s="89"/>
      <c r="K38" s="89"/>
    </row>
    <row r="39" spans="1:11" ht="81">
      <c r="A39" s="56"/>
      <c r="B39" s="6" t="s">
        <v>40</v>
      </c>
      <c r="C39" s="56"/>
      <c r="D39" s="56"/>
      <c r="E39" s="56"/>
      <c r="F39" s="56"/>
      <c r="G39" s="56"/>
      <c r="H39" s="56"/>
      <c r="I39" s="56"/>
      <c r="J39" s="53"/>
      <c r="K39" s="53"/>
    </row>
    <row r="40" spans="1:11">
      <c r="A40" s="56"/>
      <c r="B40" s="6" t="s">
        <v>16</v>
      </c>
      <c r="C40" s="56"/>
      <c r="D40" s="56"/>
      <c r="E40" s="56"/>
      <c r="F40" s="56"/>
      <c r="G40" s="56"/>
      <c r="H40" s="56"/>
      <c r="I40" s="56"/>
      <c r="J40" s="53"/>
      <c r="K40" s="53"/>
    </row>
    <row r="41" spans="1:11" ht="18.75" customHeight="1" thickBot="1">
      <c r="A41" s="57"/>
      <c r="B41" s="39" t="s">
        <v>39</v>
      </c>
      <c r="C41" s="57"/>
      <c r="D41" s="57"/>
      <c r="E41" s="57"/>
      <c r="F41" s="57"/>
      <c r="G41" s="57"/>
      <c r="H41" s="57"/>
      <c r="I41" s="57"/>
      <c r="J41" s="54"/>
      <c r="K41" s="54"/>
    </row>
    <row r="42" spans="1:11">
      <c r="A42" s="49">
        <v>9</v>
      </c>
      <c r="B42" s="23" t="s">
        <v>41</v>
      </c>
      <c r="C42" s="49" t="s">
        <v>13</v>
      </c>
      <c r="D42" s="55">
        <v>10</v>
      </c>
      <c r="E42" s="55"/>
      <c r="F42" s="55"/>
      <c r="G42" s="55"/>
      <c r="H42" s="55"/>
      <c r="I42" s="49">
        <f>D42+E42+F42+G42+H42</f>
        <v>10</v>
      </c>
      <c r="J42" s="70"/>
      <c r="K42" s="70"/>
    </row>
    <row r="43" spans="1:11">
      <c r="A43" s="50"/>
      <c r="B43" s="24" t="s">
        <v>42</v>
      </c>
      <c r="C43" s="50"/>
      <c r="D43" s="56"/>
      <c r="E43" s="56"/>
      <c r="F43" s="56"/>
      <c r="G43" s="56"/>
      <c r="H43" s="56"/>
      <c r="I43" s="50"/>
      <c r="J43" s="71"/>
      <c r="K43" s="71"/>
    </row>
    <row r="44" spans="1:11" ht="15.75" thickBot="1">
      <c r="A44" s="50"/>
      <c r="B44" s="24" t="s">
        <v>43</v>
      </c>
      <c r="C44" s="50"/>
      <c r="D44" s="56"/>
      <c r="E44" s="56"/>
      <c r="F44" s="56"/>
      <c r="G44" s="56"/>
      <c r="H44" s="56"/>
      <c r="I44" s="50"/>
      <c r="J44" s="71"/>
      <c r="K44" s="71"/>
    </row>
    <row r="45" spans="1:11">
      <c r="A45" s="49">
        <v>10</v>
      </c>
      <c r="B45" s="30" t="s">
        <v>44</v>
      </c>
      <c r="C45" s="49"/>
      <c r="D45" s="49"/>
      <c r="E45" s="49"/>
      <c r="F45" s="55">
        <v>50</v>
      </c>
      <c r="G45" s="49"/>
      <c r="H45" s="49"/>
      <c r="I45" s="49">
        <f>C45+D45+E45+F45+G45+H45</f>
        <v>50</v>
      </c>
      <c r="J45" s="70"/>
      <c r="K45" s="70"/>
    </row>
    <row r="46" spans="1:11">
      <c r="A46" s="50"/>
      <c r="B46" s="2" t="s">
        <v>45</v>
      </c>
      <c r="C46" s="50"/>
      <c r="D46" s="50"/>
      <c r="E46" s="50"/>
      <c r="F46" s="56"/>
      <c r="G46" s="50"/>
      <c r="H46" s="50"/>
      <c r="I46" s="50"/>
      <c r="J46" s="71"/>
      <c r="K46" s="71"/>
    </row>
    <row r="47" spans="1:11">
      <c r="A47" s="50"/>
      <c r="B47" s="12" t="s">
        <v>16</v>
      </c>
      <c r="C47" s="50"/>
      <c r="D47" s="50"/>
      <c r="E47" s="50"/>
      <c r="F47" s="56"/>
      <c r="G47" s="50"/>
      <c r="H47" s="50"/>
      <c r="I47" s="50"/>
      <c r="J47" s="71"/>
      <c r="K47" s="71"/>
    </row>
    <row r="48" spans="1:11">
      <c r="A48" s="50"/>
      <c r="B48" s="24" t="s">
        <v>46</v>
      </c>
      <c r="C48" s="50"/>
      <c r="D48" s="50"/>
      <c r="E48" s="50"/>
      <c r="F48" s="56"/>
      <c r="G48" s="50"/>
      <c r="H48" s="50"/>
      <c r="I48" s="50"/>
      <c r="J48" s="71"/>
      <c r="K48" s="71"/>
    </row>
    <row r="49" spans="1:11" ht="15.75" thickBot="1">
      <c r="A49" s="51"/>
      <c r="B49" s="25" t="s">
        <v>47</v>
      </c>
      <c r="C49" s="51"/>
      <c r="D49" s="51"/>
      <c r="E49" s="51"/>
      <c r="F49" s="57"/>
      <c r="G49" s="51"/>
      <c r="H49" s="51"/>
      <c r="I49" s="51"/>
      <c r="J49" s="74"/>
      <c r="K49" s="74"/>
    </row>
    <row r="50" spans="1:11">
      <c r="A50" s="49">
        <v>11</v>
      </c>
      <c r="B50" s="14" t="s">
        <v>48</v>
      </c>
      <c r="C50" s="49" t="s">
        <v>13</v>
      </c>
      <c r="D50" s="125">
        <v>4</v>
      </c>
      <c r="E50" s="55">
        <v>10</v>
      </c>
      <c r="F50" s="55">
        <v>14</v>
      </c>
      <c r="G50" s="55">
        <v>20</v>
      </c>
      <c r="H50" s="55"/>
      <c r="I50" s="49">
        <f>D50+E50+F50+G50+H50</f>
        <v>48</v>
      </c>
      <c r="J50" s="70"/>
      <c r="K50" s="128"/>
    </row>
    <row r="51" spans="1:11">
      <c r="A51" s="50"/>
      <c r="B51" s="13" t="s">
        <v>49</v>
      </c>
      <c r="C51" s="50"/>
      <c r="D51" s="126"/>
      <c r="E51" s="56"/>
      <c r="F51" s="56"/>
      <c r="G51" s="56"/>
      <c r="H51" s="56"/>
      <c r="I51" s="50"/>
      <c r="J51" s="71"/>
      <c r="K51" s="129"/>
    </row>
    <row r="52" spans="1:11">
      <c r="A52" s="50"/>
      <c r="B52" s="13" t="s">
        <v>16</v>
      </c>
      <c r="C52" s="50"/>
      <c r="D52" s="126"/>
      <c r="E52" s="56"/>
      <c r="F52" s="56"/>
      <c r="G52" s="56"/>
      <c r="H52" s="56"/>
      <c r="I52" s="50"/>
      <c r="J52" s="71"/>
      <c r="K52" s="129"/>
    </row>
    <row r="53" spans="1:11">
      <c r="A53" s="50"/>
      <c r="B53" s="13" t="s">
        <v>50</v>
      </c>
      <c r="C53" s="50"/>
      <c r="D53" s="126"/>
      <c r="E53" s="56"/>
      <c r="F53" s="56"/>
      <c r="G53" s="56"/>
      <c r="H53" s="56"/>
      <c r="I53" s="50"/>
      <c r="J53" s="71"/>
      <c r="K53" s="129"/>
    </row>
    <row r="54" spans="1:11" ht="15.75" thickBot="1">
      <c r="A54" s="51"/>
      <c r="B54" s="15" t="s">
        <v>27</v>
      </c>
      <c r="C54" s="51"/>
      <c r="D54" s="127"/>
      <c r="E54" s="57"/>
      <c r="F54" s="57"/>
      <c r="G54" s="57"/>
      <c r="H54" s="57"/>
      <c r="I54" s="51"/>
      <c r="J54" s="74"/>
      <c r="K54" s="130"/>
    </row>
    <row r="55" spans="1:11">
      <c r="A55" s="72">
        <v>12</v>
      </c>
      <c r="B55" s="21" t="s">
        <v>51</v>
      </c>
      <c r="C55" s="72" t="s">
        <v>13</v>
      </c>
      <c r="D55" s="58"/>
      <c r="E55" s="58"/>
      <c r="F55" s="58"/>
      <c r="G55" s="58"/>
      <c r="H55" s="58">
        <v>1</v>
      </c>
      <c r="I55" s="72">
        <f>D55+E55+F55+G55+H55</f>
        <v>1</v>
      </c>
      <c r="J55" s="73"/>
      <c r="K55" s="73"/>
    </row>
    <row r="56" spans="1:11">
      <c r="A56" s="50"/>
      <c r="B56" s="21" t="s">
        <v>52</v>
      </c>
      <c r="C56" s="50"/>
      <c r="D56" s="56"/>
      <c r="E56" s="56"/>
      <c r="F56" s="56"/>
      <c r="G56" s="56"/>
      <c r="H56" s="56"/>
      <c r="I56" s="50"/>
      <c r="J56" s="71"/>
      <c r="K56" s="71"/>
    </row>
    <row r="57" spans="1:11">
      <c r="A57" s="50"/>
      <c r="B57" s="21" t="s">
        <v>53</v>
      </c>
      <c r="C57" s="50"/>
      <c r="D57" s="56"/>
      <c r="E57" s="56"/>
      <c r="F57" s="56"/>
      <c r="G57" s="56"/>
      <c r="H57" s="56"/>
      <c r="I57" s="50"/>
      <c r="J57" s="71"/>
      <c r="K57" s="71"/>
    </row>
    <row r="58" spans="1:11">
      <c r="A58" s="50"/>
      <c r="B58" s="21" t="s">
        <v>54</v>
      </c>
      <c r="C58" s="50"/>
      <c r="D58" s="56"/>
      <c r="E58" s="56"/>
      <c r="F58" s="56"/>
      <c r="G58" s="56"/>
      <c r="H58" s="56"/>
      <c r="I58" s="50"/>
      <c r="J58" s="71"/>
      <c r="K58" s="71"/>
    </row>
    <row r="59" spans="1:11">
      <c r="A59" s="50"/>
      <c r="B59" s="21" t="s">
        <v>55</v>
      </c>
      <c r="C59" s="50"/>
      <c r="D59" s="56"/>
      <c r="E59" s="56"/>
      <c r="F59" s="56"/>
      <c r="G59" s="56"/>
      <c r="H59" s="56"/>
      <c r="I59" s="50"/>
      <c r="J59" s="71"/>
      <c r="K59" s="71"/>
    </row>
    <row r="60" spans="1:11" ht="15.75" thickBot="1">
      <c r="A60" s="51"/>
      <c r="B60" s="21" t="s">
        <v>56</v>
      </c>
      <c r="C60" s="51"/>
      <c r="D60" s="57"/>
      <c r="E60" s="57"/>
      <c r="F60" s="57"/>
      <c r="G60" s="57"/>
      <c r="H60" s="57"/>
      <c r="I60" s="51"/>
      <c r="J60" s="74"/>
      <c r="K60" s="74"/>
    </row>
    <row r="61" spans="1:11" ht="27">
      <c r="A61" s="113">
        <v>13</v>
      </c>
      <c r="B61" s="20" t="s">
        <v>57</v>
      </c>
      <c r="C61" s="49" t="s">
        <v>13</v>
      </c>
      <c r="D61" s="55"/>
      <c r="E61" s="55"/>
      <c r="F61" s="55">
        <v>14</v>
      </c>
      <c r="G61" s="55">
        <v>15</v>
      </c>
      <c r="H61" s="55"/>
      <c r="I61" s="49">
        <f>D61+E61+F61+G61+H61</f>
        <v>29</v>
      </c>
      <c r="J61" s="70"/>
      <c r="K61" s="70"/>
    </row>
    <row r="62" spans="1:11">
      <c r="A62" s="50"/>
      <c r="B62" s="21" t="s">
        <v>58</v>
      </c>
      <c r="C62" s="50"/>
      <c r="D62" s="56"/>
      <c r="E62" s="56"/>
      <c r="F62" s="56"/>
      <c r="G62" s="56"/>
      <c r="H62" s="56"/>
      <c r="I62" s="50"/>
      <c r="J62" s="71"/>
      <c r="K62" s="71"/>
    </row>
    <row r="63" spans="1:11">
      <c r="A63" s="50"/>
      <c r="B63" s="21" t="s">
        <v>27</v>
      </c>
      <c r="C63" s="50"/>
      <c r="D63" s="56"/>
      <c r="E63" s="56"/>
      <c r="F63" s="56"/>
      <c r="G63" s="56"/>
      <c r="H63" s="56"/>
      <c r="I63" s="50"/>
      <c r="J63" s="71"/>
      <c r="K63" s="71"/>
    </row>
    <row r="64" spans="1:11" ht="15.75" thickBot="1">
      <c r="A64" s="51"/>
      <c r="B64" s="22" t="s">
        <v>59</v>
      </c>
      <c r="C64" s="51"/>
      <c r="D64" s="57"/>
      <c r="E64" s="57"/>
      <c r="F64" s="57"/>
      <c r="G64" s="57"/>
      <c r="H64" s="57"/>
      <c r="I64" s="51"/>
      <c r="J64" s="74"/>
      <c r="K64" s="74"/>
    </row>
    <row r="65" spans="1:11" ht="40.5">
      <c r="A65" s="49">
        <v>14</v>
      </c>
      <c r="B65" s="21" t="s">
        <v>60</v>
      </c>
      <c r="C65" s="49" t="s">
        <v>13</v>
      </c>
      <c r="D65" s="55"/>
      <c r="E65" s="55"/>
      <c r="F65" s="56">
        <v>2</v>
      </c>
      <c r="G65" s="56"/>
      <c r="H65" s="56"/>
      <c r="I65" s="56">
        <f>D65+E65+F65+G65+H65</f>
        <v>2</v>
      </c>
      <c r="J65" s="53"/>
      <c r="K65" s="53"/>
    </row>
    <row r="66" spans="1:11">
      <c r="A66" s="50"/>
      <c r="B66" s="21" t="s">
        <v>61</v>
      </c>
      <c r="C66" s="50"/>
      <c r="D66" s="56"/>
      <c r="E66" s="56"/>
      <c r="F66" s="56"/>
      <c r="G66" s="56"/>
      <c r="H66" s="56"/>
      <c r="I66" s="56"/>
      <c r="J66" s="53"/>
      <c r="K66" s="53"/>
    </row>
    <row r="67" spans="1:11">
      <c r="A67" s="50"/>
      <c r="B67" s="21" t="s">
        <v>62</v>
      </c>
      <c r="C67" s="50"/>
      <c r="D67" s="56"/>
      <c r="E67" s="56"/>
      <c r="F67" s="56"/>
      <c r="G67" s="56"/>
      <c r="H67" s="56"/>
      <c r="I67" s="56"/>
      <c r="J67" s="53"/>
      <c r="K67" s="53"/>
    </row>
    <row r="68" spans="1:11" ht="15.75" thickBot="1">
      <c r="A68" s="51"/>
      <c r="B68" s="21" t="s">
        <v>63</v>
      </c>
      <c r="C68" s="51"/>
      <c r="D68" s="57"/>
      <c r="E68" s="57"/>
      <c r="F68" s="57"/>
      <c r="G68" s="57"/>
      <c r="H68" s="57"/>
      <c r="I68" s="57"/>
      <c r="J68" s="54"/>
      <c r="K68" s="54"/>
    </row>
    <row r="69" spans="1:11" ht="27">
      <c r="A69" s="113">
        <v>15</v>
      </c>
      <c r="B69" s="20" t="s">
        <v>57</v>
      </c>
      <c r="C69" s="113" t="s">
        <v>13</v>
      </c>
      <c r="D69" s="59"/>
      <c r="E69" s="59">
        <v>10</v>
      </c>
      <c r="F69" s="59"/>
      <c r="G69" s="59"/>
      <c r="H69" s="59"/>
      <c r="I69" s="55">
        <f>D69+E69+F69+G69+H69</f>
        <v>10</v>
      </c>
      <c r="J69" s="64"/>
      <c r="K69" s="67"/>
    </row>
    <row r="70" spans="1:11">
      <c r="A70" s="114"/>
      <c r="B70" s="21" t="s">
        <v>64</v>
      </c>
      <c r="C70" s="114"/>
      <c r="D70" s="60"/>
      <c r="E70" s="60"/>
      <c r="F70" s="60"/>
      <c r="G70" s="60"/>
      <c r="H70" s="60"/>
      <c r="I70" s="56"/>
      <c r="J70" s="65"/>
      <c r="K70" s="68"/>
    </row>
    <row r="71" spans="1:11">
      <c r="A71" s="114"/>
      <c r="B71" s="21" t="s">
        <v>27</v>
      </c>
      <c r="C71" s="114"/>
      <c r="D71" s="60"/>
      <c r="E71" s="60"/>
      <c r="F71" s="60"/>
      <c r="G71" s="60"/>
      <c r="H71" s="60"/>
      <c r="I71" s="56"/>
      <c r="J71" s="65"/>
      <c r="K71" s="68"/>
    </row>
    <row r="72" spans="1:11" ht="15.75" thickBot="1">
      <c r="A72" s="115"/>
      <c r="B72" s="21" t="s">
        <v>65</v>
      </c>
      <c r="C72" s="115"/>
      <c r="D72" s="61"/>
      <c r="E72" s="61"/>
      <c r="F72" s="61"/>
      <c r="G72" s="61"/>
      <c r="H72" s="61"/>
      <c r="I72" s="57"/>
      <c r="J72" s="66"/>
      <c r="K72" s="69"/>
    </row>
    <row r="73" spans="1:11" s="19" customFormat="1">
      <c r="A73" s="58">
        <v>16</v>
      </c>
      <c r="B73" s="10" t="s">
        <v>66</v>
      </c>
      <c r="C73" s="58" t="s">
        <v>13</v>
      </c>
      <c r="D73" s="58"/>
      <c r="E73" s="58"/>
      <c r="F73" s="58"/>
      <c r="G73" s="58">
        <v>8</v>
      </c>
      <c r="H73" s="58"/>
      <c r="I73" s="56">
        <f>D73+E73+F73+G73+H73</f>
        <v>8</v>
      </c>
      <c r="J73" s="89"/>
      <c r="K73" s="89"/>
    </row>
    <row r="74" spans="1:11" s="19" customFormat="1">
      <c r="A74" s="56"/>
      <c r="B74" s="9" t="s">
        <v>67</v>
      </c>
      <c r="C74" s="62"/>
      <c r="D74" s="56"/>
      <c r="E74" s="56"/>
      <c r="F74" s="56"/>
      <c r="G74" s="56"/>
      <c r="H74" s="56"/>
      <c r="I74" s="56"/>
      <c r="J74" s="53"/>
      <c r="K74" s="53"/>
    </row>
    <row r="75" spans="1:11" s="19" customFormat="1">
      <c r="A75" s="56"/>
      <c r="B75" s="9" t="s">
        <v>27</v>
      </c>
      <c r="C75" s="62"/>
      <c r="D75" s="56"/>
      <c r="E75" s="56"/>
      <c r="F75" s="56"/>
      <c r="G75" s="56"/>
      <c r="H75" s="56"/>
      <c r="I75" s="56"/>
      <c r="J75" s="53"/>
      <c r="K75" s="53"/>
    </row>
    <row r="76" spans="1:11" s="19" customFormat="1" ht="15.75" thickBot="1">
      <c r="A76" s="57"/>
      <c r="B76" s="9" t="s">
        <v>59</v>
      </c>
      <c r="C76" s="63"/>
      <c r="D76" s="57"/>
      <c r="E76" s="57"/>
      <c r="F76" s="57"/>
      <c r="G76" s="57"/>
      <c r="H76" s="57"/>
      <c r="I76" s="57"/>
      <c r="J76" s="54"/>
      <c r="K76" s="54"/>
    </row>
    <row r="77" spans="1:11">
      <c r="A77" s="113">
        <v>17</v>
      </c>
      <c r="B77" s="20" t="s">
        <v>66</v>
      </c>
      <c r="C77" s="113" t="s">
        <v>13</v>
      </c>
      <c r="D77" s="59"/>
      <c r="E77" s="59">
        <v>10</v>
      </c>
      <c r="F77" s="104"/>
      <c r="G77" s="59"/>
      <c r="H77" s="59"/>
      <c r="I77" s="56">
        <f>D77+E77+F77+G77+H77</f>
        <v>10</v>
      </c>
      <c r="J77" s="64"/>
      <c r="K77" s="97"/>
    </row>
    <row r="78" spans="1:11">
      <c r="A78" s="114"/>
      <c r="B78" s="21" t="s">
        <v>64</v>
      </c>
      <c r="C78" s="114"/>
      <c r="D78" s="60"/>
      <c r="E78" s="60"/>
      <c r="F78" s="105"/>
      <c r="G78" s="60"/>
      <c r="H78" s="60"/>
      <c r="I78" s="56"/>
      <c r="J78" s="65"/>
      <c r="K78" s="98"/>
    </row>
    <row r="79" spans="1:11">
      <c r="A79" s="114"/>
      <c r="B79" s="21" t="s">
        <v>27</v>
      </c>
      <c r="C79" s="114"/>
      <c r="D79" s="60"/>
      <c r="E79" s="60"/>
      <c r="F79" s="105"/>
      <c r="G79" s="60"/>
      <c r="H79" s="60"/>
      <c r="I79" s="56"/>
      <c r="J79" s="65"/>
      <c r="K79" s="98"/>
    </row>
    <row r="80" spans="1:11" ht="15.75" thickBot="1">
      <c r="A80" s="115"/>
      <c r="B80" s="21" t="s">
        <v>65</v>
      </c>
      <c r="C80" s="115"/>
      <c r="D80" s="61"/>
      <c r="E80" s="61"/>
      <c r="F80" s="106"/>
      <c r="G80" s="61"/>
      <c r="H80" s="61"/>
      <c r="I80" s="57"/>
      <c r="J80" s="66"/>
      <c r="K80" s="99"/>
    </row>
    <row r="81" spans="1:11" ht="27">
      <c r="A81" s="107">
        <v>18</v>
      </c>
      <c r="B81" s="27" t="s">
        <v>68</v>
      </c>
      <c r="C81" s="110" t="s">
        <v>13</v>
      </c>
      <c r="D81" s="58">
        <v>10</v>
      </c>
      <c r="E81" s="59">
        <v>25</v>
      </c>
      <c r="F81" s="77"/>
      <c r="G81" s="58"/>
      <c r="H81" s="58"/>
      <c r="I81" s="58">
        <f>D81+E81+F81+G81+H81</f>
        <v>35</v>
      </c>
      <c r="J81" s="83"/>
      <c r="K81" s="100"/>
    </row>
    <row r="82" spans="1:11">
      <c r="A82" s="108"/>
      <c r="B82" s="42" t="s">
        <v>69</v>
      </c>
      <c r="C82" s="111"/>
      <c r="D82" s="62"/>
      <c r="E82" s="60"/>
      <c r="F82" s="78"/>
      <c r="G82" s="62"/>
      <c r="H82" s="62"/>
      <c r="I82" s="62"/>
      <c r="J82" s="84"/>
      <c r="K82" s="101"/>
    </row>
    <row r="83" spans="1:11" ht="15.75" thickBot="1">
      <c r="A83" s="109"/>
      <c r="B83" s="29" t="s">
        <v>70</v>
      </c>
      <c r="C83" s="112"/>
      <c r="D83" s="63"/>
      <c r="E83" s="61"/>
      <c r="F83" s="79"/>
      <c r="G83" s="63"/>
      <c r="H83" s="63"/>
      <c r="I83" s="63"/>
      <c r="J83" s="85"/>
      <c r="K83" s="102"/>
    </row>
    <row r="84" spans="1:11" ht="15" customHeight="1">
      <c r="A84" s="72">
        <v>19</v>
      </c>
      <c r="B84" s="41" t="s">
        <v>71</v>
      </c>
      <c r="C84" s="72" t="s">
        <v>13</v>
      </c>
      <c r="D84" s="58"/>
      <c r="E84" s="58"/>
      <c r="F84" s="58">
        <v>20</v>
      </c>
      <c r="G84" s="58">
        <v>51</v>
      </c>
      <c r="H84" s="58"/>
      <c r="I84" s="58">
        <f>D84+E84+F84+G84+H84</f>
        <v>71</v>
      </c>
      <c r="J84" s="73"/>
      <c r="K84" s="73"/>
    </row>
    <row r="85" spans="1:11">
      <c r="A85" s="50"/>
      <c r="B85" s="24" t="s">
        <v>72</v>
      </c>
      <c r="C85" s="50"/>
      <c r="D85" s="56"/>
      <c r="E85" s="56"/>
      <c r="F85" s="56"/>
      <c r="G85" s="56"/>
      <c r="H85" s="56"/>
      <c r="I85" s="56"/>
      <c r="J85" s="71"/>
      <c r="K85" s="71"/>
    </row>
    <row r="86" spans="1:11">
      <c r="A86" s="50"/>
      <c r="B86" s="24" t="s">
        <v>73</v>
      </c>
      <c r="C86" s="50"/>
      <c r="D86" s="56"/>
      <c r="E86" s="56"/>
      <c r="F86" s="56"/>
      <c r="G86" s="56"/>
      <c r="H86" s="56"/>
      <c r="I86" s="56"/>
      <c r="J86" s="71"/>
      <c r="K86" s="71"/>
    </row>
    <row r="87" spans="1:11">
      <c r="A87" s="50"/>
      <c r="B87" s="24" t="s">
        <v>74</v>
      </c>
      <c r="C87" s="50"/>
      <c r="D87" s="56"/>
      <c r="E87" s="56"/>
      <c r="F87" s="56"/>
      <c r="G87" s="56"/>
      <c r="H87" s="56"/>
      <c r="I87" s="50"/>
      <c r="J87" s="71"/>
      <c r="K87" s="71"/>
    </row>
    <row r="88" spans="1:11" ht="20.25" customHeight="1">
      <c r="A88" s="50"/>
      <c r="B88" s="24" t="s">
        <v>75</v>
      </c>
      <c r="C88" s="50"/>
      <c r="D88" s="56"/>
      <c r="E88" s="56"/>
      <c r="F88" s="56"/>
      <c r="G88" s="56"/>
      <c r="H88" s="56"/>
      <c r="I88" s="50"/>
      <c r="J88" s="71"/>
      <c r="K88" s="71"/>
    </row>
    <row r="89" spans="1:11" ht="41.25" thickBot="1">
      <c r="A89" s="51"/>
      <c r="B89" s="25" t="s">
        <v>76</v>
      </c>
      <c r="C89" s="51"/>
      <c r="D89" s="57"/>
      <c r="E89" s="57"/>
      <c r="F89" s="57"/>
      <c r="G89" s="57"/>
      <c r="H89" s="57"/>
      <c r="I89" s="51"/>
      <c r="J89" s="74"/>
      <c r="K89" s="74"/>
    </row>
    <row r="90" spans="1:11">
      <c r="A90" s="72">
        <v>20</v>
      </c>
      <c r="B90" s="23" t="s">
        <v>77</v>
      </c>
      <c r="C90" s="72" t="s">
        <v>13</v>
      </c>
      <c r="D90" s="58"/>
      <c r="E90" s="58"/>
      <c r="F90" s="58">
        <v>10</v>
      </c>
      <c r="G90" s="58">
        <v>10</v>
      </c>
      <c r="H90" s="58"/>
      <c r="I90" s="72">
        <f>D90+E90+F90+G90+H90</f>
        <v>20</v>
      </c>
      <c r="J90" s="73"/>
      <c r="K90" s="73"/>
    </row>
    <row r="91" spans="1:11">
      <c r="A91" s="50"/>
      <c r="B91" s="24" t="s">
        <v>78</v>
      </c>
      <c r="C91" s="50"/>
      <c r="D91" s="56"/>
      <c r="E91" s="56"/>
      <c r="F91" s="56"/>
      <c r="G91" s="56"/>
      <c r="H91" s="56"/>
      <c r="I91" s="50"/>
      <c r="J91" s="71"/>
      <c r="K91" s="71"/>
    </row>
    <row r="92" spans="1:11">
      <c r="A92" s="50"/>
      <c r="B92" s="24" t="s">
        <v>79</v>
      </c>
      <c r="C92" s="50"/>
      <c r="D92" s="56"/>
      <c r="E92" s="56"/>
      <c r="F92" s="56"/>
      <c r="G92" s="56"/>
      <c r="H92" s="56"/>
      <c r="I92" s="50"/>
      <c r="J92" s="71"/>
      <c r="K92" s="71"/>
    </row>
    <row r="93" spans="1:11" ht="15.75" thickBot="1">
      <c r="A93" s="51"/>
      <c r="B93" s="24" t="s">
        <v>80</v>
      </c>
      <c r="C93" s="51"/>
      <c r="D93" s="57"/>
      <c r="E93" s="57"/>
      <c r="F93" s="57"/>
      <c r="G93" s="57"/>
      <c r="H93" s="57"/>
      <c r="I93" s="51"/>
      <c r="J93" s="74"/>
      <c r="K93" s="74"/>
    </row>
    <row r="94" spans="1:11">
      <c r="A94" s="103">
        <v>21</v>
      </c>
      <c r="B94" s="26" t="s">
        <v>81</v>
      </c>
      <c r="C94" s="94" t="s">
        <v>13</v>
      </c>
      <c r="D94" s="55"/>
      <c r="E94" s="55"/>
      <c r="F94" s="55">
        <v>20</v>
      </c>
      <c r="G94" s="55">
        <v>10</v>
      </c>
      <c r="H94" s="55"/>
      <c r="I94" s="72">
        <f>D94+E94+F94+G94+H94</f>
        <v>30</v>
      </c>
      <c r="J94" s="70"/>
      <c r="K94" s="70"/>
    </row>
    <row r="95" spans="1:11">
      <c r="A95" s="92"/>
      <c r="B95" s="43" t="s">
        <v>82</v>
      </c>
      <c r="C95" s="95"/>
      <c r="D95" s="56"/>
      <c r="E95" s="56"/>
      <c r="F95" s="56"/>
      <c r="G95" s="56"/>
      <c r="H95" s="56"/>
      <c r="I95" s="50"/>
      <c r="J95" s="71"/>
      <c r="K95" s="71"/>
    </row>
    <row r="96" spans="1:11">
      <c r="A96" s="92"/>
      <c r="B96" s="12" t="s">
        <v>27</v>
      </c>
      <c r="C96" s="95"/>
      <c r="D96" s="56"/>
      <c r="E96" s="56"/>
      <c r="F96" s="56"/>
      <c r="G96" s="56"/>
      <c r="H96" s="56"/>
      <c r="I96" s="50"/>
      <c r="J96" s="71"/>
      <c r="K96" s="71"/>
    </row>
    <row r="97" spans="1:11" ht="15.75" thickBot="1">
      <c r="A97" s="93"/>
      <c r="B97" s="12" t="s">
        <v>83</v>
      </c>
      <c r="C97" s="96"/>
      <c r="D97" s="57"/>
      <c r="E97" s="57"/>
      <c r="F97" s="57"/>
      <c r="G97" s="57"/>
      <c r="H97" s="57"/>
      <c r="I97" s="51"/>
      <c r="J97" s="74"/>
      <c r="K97" s="74"/>
    </row>
    <row r="98" spans="1:11">
      <c r="A98" s="103">
        <v>22</v>
      </c>
      <c r="B98" s="26" t="s">
        <v>84</v>
      </c>
      <c r="C98" s="94" t="s">
        <v>13</v>
      </c>
      <c r="D98" s="55"/>
      <c r="E98" s="55"/>
      <c r="F98" s="55">
        <v>20</v>
      </c>
      <c r="G98" s="55">
        <v>10</v>
      </c>
      <c r="H98" s="55"/>
      <c r="I98" s="72">
        <f>D98+E98+F98+G98+H98</f>
        <v>30</v>
      </c>
      <c r="J98" s="70"/>
      <c r="K98" s="70"/>
    </row>
    <row r="99" spans="1:11">
      <c r="A99" s="92"/>
      <c r="B99" s="43" t="s">
        <v>85</v>
      </c>
      <c r="C99" s="95"/>
      <c r="D99" s="56"/>
      <c r="E99" s="56"/>
      <c r="F99" s="56"/>
      <c r="G99" s="56"/>
      <c r="H99" s="56"/>
      <c r="I99" s="50"/>
      <c r="J99" s="71"/>
      <c r="K99" s="71"/>
    </row>
    <row r="100" spans="1:11">
      <c r="A100" s="92"/>
      <c r="B100" s="12" t="s">
        <v>86</v>
      </c>
      <c r="C100" s="95"/>
      <c r="D100" s="56"/>
      <c r="E100" s="56"/>
      <c r="F100" s="56"/>
      <c r="G100" s="56"/>
      <c r="H100" s="56"/>
      <c r="I100" s="50"/>
      <c r="J100" s="71"/>
      <c r="K100" s="71"/>
    </row>
    <row r="101" spans="1:11" ht="15.75" thickBot="1">
      <c r="A101" s="93"/>
      <c r="B101" s="12" t="s">
        <v>62</v>
      </c>
      <c r="C101" s="96"/>
      <c r="D101" s="57"/>
      <c r="E101" s="57"/>
      <c r="F101" s="57"/>
      <c r="G101" s="57"/>
      <c r="H101" s="57"/>
      <c r="I101" s="51"/>
      <c r="J101" s="74"/>
      <c r="K101" s="74"/>
    </row>
    <row r="102" spans="1:11">
      <c r="A102" s="103">
        <v>23</v>
      </c>
      <c r="B102" s="26" t="s">
        <v>87</v>
      </c>
      <c r="C102" s="94" t="s">
        <v>13</v>
      </c>
      <c r="D102" s="55"/>
      <c r="E102" s="55"/>
      <c r="F102" s="55">
        <v>20</v>
      </c>
      <c r="G102" s="55">
        <v>10</v>
      </c>
      <c r="H102" s="55"/>
      <c r="I102" s="49">
        <f>D102+E102+F102+G102+H102</f>
        <v>30</v>
      </c>
      <c r="J102" s="70"/>
      <c r="K102" s="70"/>
    </row>
    <row r="103" spans="1:11">
      <c r="A103" s="92"/>
      <c r="B103" s="43" t="s">
        <v>88</v>
      </c>
      <c r="C103" s="95"/>
      <c r="D103" s="56"/>
      <c r="E103" s="56"/>
      <c r="F103" s="56"/>
      <c r="G103" s="56"/>
      <c r="H103" s="56"/>
      <c r="I103" s="50"/>
      <c r="J103" s="71"/>
      <c r="K103" s="71"/>
    </row>
    <row r="104" spans="1:11" ht="25.5">
      <c r="A104" s="92"/>
      <c r="B104" s="43" t="s">
        <v>89</v>
      </c>
      <c r="C104" s="95"/>
      <c r="D104" s="56"/>
      <c r="E104" s="56"/>
      <c r="F104" s="56"/>
      <c r="G104" s="56"/>
      <c r="H104" s="56"/>
      <c r="I104" s="50"/>
      <c r="J104" s="71"/>
      <c r="K104" s="71"/>
    </row>
    <row r="105" spans="1:11">
      <c r="A105" s="92"/>
      <c r="B105" s="12" t="s">
        <v>90</v>
      </c>
      <c r="C105" s="95"/>
      <c r="D105" s="56"/>
      <c r="E105" s="56"/>
      <c r="F105" s="56"/>
      <c r="G105" s="56"/>
      <c r="H105" s="56"/>
      <c r="I105" s="50"/>
      <c r="J105" s="71"/>
      <c r="K105" s="71"/>
    </row>
    <row r="106" spans="1:11" ht="15.75" thickBot="1">
      <c r="A106" s="93"/>
      <c r="B106" s="12" t="s">
        <v>62</v>
      </c>
      <c r="C106" s="96"/>
      <c r="D106" s="57"/>
      <c r="E106" s="57"/>
      <c r="F106" s="57"/>
      <c r="G106" s="57"/>
      <c r="H106" s="57"/>
      <c r="I106" s="51"/>
      <c r="J106" s="74"/>
      <c r="K106" s="74"/>
    </row>
    <row r="107" spans="1:11">
      <c r="A107" s="116">
        <v>24</v>
      </c>
      <c r="B107" s="4" t="s">
        <v>91</v>
      </c>
      <c r="C107" s="119" t="s">
        <v>13</v>
      </c>
      <c r="D107" s="122"/>
      <c r="E107" s="55">
        <v>1</v>
      </c>
      <c r="F107" s="55"/>
      <c r="G107" s="55"/>
      <c r="H107" s="35"/>
      <c r="I107" s="55">
        <f>D107+E107+F107+G107+H107</f>
        <v>1</v>
      </c>
      <c r="J107" s="52"/>
      <c r="K107" s="52"/>
    </row>
    <row r="108" spans="1:11">
      <c r="A108" s="117"/>
      <c r="B108" s="44" t="s">
        <v>92</v>
      </c>
      <c r="C108" s="120"/>
      <c r="D108" s="123"/>
      <c r="E108" s="56"/>
      <c r="F108" s="56"/>
      <c r="G108" s="56"/>
      <c r="H108" s="36"/>
      <c r="I108" s="56"/>
      <c r="J108" s="53"/>
      <c r="K108" s="53"/>
    </row>
    <row r="109" spans="1:11" ht="25.5">
      <c r="A109" s="117"/>
      <c r="B109" s="45" t="s">
        <v>93</v>
      </c>
      <c r="C109" s="120"/>
      <c r="D109" s="123"/>
      <c r="E109" s="56"/>
      <c r="F109" s="56"/>
      <c r="G109" s="56"/>
      <c r="H109" s="36"/>
      <c r="I109" s="56"/>
      <c r="J109" s="53"/>
      <c r="K109" s="53"/>
    </row>
    <row r="110" spans="1:11" ht="15.75" thickBot="1">
      <c r="A110" s="118"/>
      <c r="B110" s="46" t="s">
        <v>94</v>
      </c>
      <c r="C110" s="121"/>
      <c r="D110" s="124"/>
      <c r="E110" s="57"/>
      <c r="F110" s="57"/>
      <c r="G110" s="57"/>
      <c r="H110" s="37"/>
      <c r="I110" s="57"/>
      <c r="J110" s="54"/>
      <c r="K110" s="54"/>
    </row>
    <row r="111" spans="1:11">
      <c r="A111" s="49">
        <v>25</v>
      </c>
      <c r="B111" s="44" t="s">
        <v>95</v>
      </c>
      <c r="C111" s="49" t="s">
        <v>13</v>
      </c>
      <c r="D111" s="55">
        <v>1</v>
      </c>
      <c r="E111" s="55"/>
      <c r="F111" s="55"/>
      <c r="G111" s="55"/>
      <c r="H111" s="55"/>
      <c r="I111" s="49">
        <f>D111+E111+F111+G111+H111</f>
        <v>1</v>
      </c>
      <c r="J111" s="70"/>
      <c r="K111" s="70"/>
    </row>
    <row r="112" spans="1:11">
      <c r="A112" s="50"/>
      <c r="B112" s="6" t="s">
        <v>96</v>
      </c>
      <c r="C112" s="50"/>
      <c r="D112" s="56"/>
      <c r="E112" s="56"/>
      <c r="F112" s="56"/>
      <c r="G112" s="56"/>
      <c r="H112" s="56"/>
      <c r="I112" s="50"/>
      <c r="J112" s="71"/>
      <c r="K112" s="71"/>
    </row>
    <row r="113" spans="1:11">
      <c r="A113" s="50"/>
      <c r="B113" s="6" t="s">
        <v>97</v>
      </c>
      <c r="C113" s="50"/>
      <c r="D113" s="56"/>
      <c r="E113" s="56"/>
      <c r="F113" s="56"/>
      <c r="G113" s="56"/>
      <c r="H113" s="56"/>
      <c r="I113" s="50"/>
      <c r="J113" s="71"/>
      <c r="K113" s="71"/>
    </row>
    <row r="114" spans="1:11" ht="15.75" thickBot="1">
      <c r="A114" s="51"/>
      <c r="B114" s="38" t="s">
        <v>98</v>
      </c>
      <c r="C114" s="51"/>
      <c r="D114" s="57"/>
      <c r="E114" s="57"/>
      <c r="F114" s="57"/>
      <c r="G114" s="57"/>
      <c r="H114" s="57"/>
      <c r="I114" s="51"/>
      <c r="J114" s="74"/>
      <c r="K114" s="74"/>
    </row>
    <row r="115" spans="1:11">
      <c r="A115" s="90">
        <v>26</v>
      </c>
      <c r="B115" s="4" t="s">
        <v>99</v>
      </c>
      <c r="C115" s="94" t="s">
        <v>13</v>
      </c>
      <c r="D115" s="55"/>
      <c r="E115" s="55">
        <v>2</v>
      </c>
      <c r="F115" s="55"/>
      <c r="G115" s="55"/>
      <c r="H115" s="55"/>
      <c r="I115" s="49">
        <f>D115+E115+F115+G115+H115</f>
        <v>2</v>
      </c>
      <c r="J115" s="52"/>
      <c r="K115" s="52"/>
    </row>
    <row r="116" spans="1:11">
      <c r="A116" s="91"/>
      <c r="B116" s="42" t="s">
        <v>100</v>
      </c>
      <c r="C116" s="95"/>
      <c r="D116" s="56"/>
      <c r="E116" s="56"/>
      <c r="F116" s="56"/>
      <c r="G116" s="56"/>
      <c r="H116" s="56"/>
      <c r="I116" s="50"/>
      <c r="J116" s="53"/>
      <c r="K116" s="53"/>
    </row>
    <row r="117" spans="1:11">
      <c r="A117" s="92"/>
      <c r="B117" s="38" t="s">
        <v>27</v>
      </c>
      <c r="C117" s="95"/>
      <c r="D117" s="56"/>
      <c r="E117" s="56"/>
      <c r="F117" s="56"/>
      <c r="G117" s="56"/>
      <c r="H117" s="56"/>
      <c r="I117" s="50"/>
      <c r="J117" s="71"/>
      <c r="K117" s="71"/>
    </row>
    <row r="118" spans="1:11" ht="15.75" thickBot="1">
      <c r="A118" s="93"/>
      <c r="B118" s="11" t="s">
        <v>101</v>
      </c>
      <c r="C118" s="96"/>
      <c r="D118" s="57"/>
      <c r="E118" s="57"/>
      <c r="F118" s="57"/>
      <c r="G118" s="57"/>
      <c r="H118" s="57"/>
      <c r="I118" s="51"/>
      <c r="J118" s="74"/>
      <c r="K118" s="74"/>
    </row>
    <row r="119" spans="1:11">
      <c r="A119" s="1"/>
      <c r="B119" s="5"/>
      <c r="C119" s="1"/>
      <c r="D119" s="18"/>
      <c r="E119" s="18"/>
      <c r="F119" s="18"/>
      <c r="G119" s="18"/>
      <c r="H119" s="18"/>
      <c r="I119" s="3"/>
      <c r="J119" s="33"/>
      <c r="K119" s="34"/>
    </row>
  </sheetData>
  <autoFilter ref="A3:K118" xr:uid="{00000000-0009-0000-0000-000000000000}"/>
  <mergeCells count="260">
    <mergeCell ref="J34:J37"/>
    <mergeCell ref="K34:K37"/>
    <mergeCell ref="G73:G76"/>
    <mergeCell ref="H73:H76"/>
    <mergeCell ref="A73:A76"/>
    <mergeCell ref="D65:D68"/>
    <mergeCell ref="A50:A54"/>
    <mergeCell ref="F34:F37"/>
    <mergeCell ref="A34:A37"/>
    <mergeCell ref="C34:C37"/>
    <mergeCell ref="D34:D37"/>
    <mergeCell ref="E34:E37"/>
    <mergeCell ref="G34:G37"/>
    <mergeCell ref="H34:H37"/>
    <mergeCell ref="C73:C76"/>
    <mergeCell ref="K42:K44"/>
    <mergeCell ref="K55:K60"/>
    <mergeCell ref="K45:K49"/>
    <mergeCell ref="K50:K54"/>
    <mergeCell ref="A45:A49"/>
    <mergeCell ref="C45:C49"/>
    <mergeCell ref="H45:H49"/>
    <mergeCell ref="I45:I49"/>
    <mergeCell ref="J45:J49"/>
    <mergeCell ref="I24:I28"/>
    <mergeCell ref="G29:G33"/>
    <mergeCell ref="G50:G54"/>
    <mergeCell ref="F50:F54"/>
    <mergeCell ref="E50:E54"/>
    <mergeCell ref="D50:D54"/>
    <mergeCell ref="H50:H54"/>
    <mergeCell ref="I50:I54"/>
    <mergeCell ref="D38:D41"/>
    <mergeCell ref="E38:E41"/>
    <mergeCell ref="H38:H41"/>
    <mergeCell ref="E42:E44"/>
    <mergeCell ref="F42:F44"/>
    <mergeCell ref="H24:H28"/>
    <mergeCell ref="D24:D28"/>
    <mergeCell ref="I34:I37"/>
    <mergeCell ref="G42:G44"/>
    <mergeCell ref="D29:D33"/>
    <mergeCell ref="E29:E33"/>
    <mergeCell ref="D45:D49"/>
    <mergeCell ref="E45:E49"/>
    <mergeCell ref="F45:F49"/>
    <mergeCell ref="G45:G49"/>
    <mergeCell ref="C102:C106"/>
    <mergeCell ref="A12:A18"/>
    <mergeCell ref="C12:C18"/>
    <mergeCell ref="D12:D18"/>
    <mergeCell ref="E12:E18"/>
    <mergeCell ref="C50:C54"/>
    <mergeCell ref="C38:C41"/>
    <mergeCell ref="C24:C28"/>
    <mergeCell ref="C69:C72"/>
    <mergeCell ref="A19:A23"/>
    <mergeCell ref="A29:A33"/>
    <mergeCell ref="A42:A44"/>
    <mergeCell ref="E69:E72"/>
    <mergeCell ref="A65:A68"/>
    <mergeCell ref="C65:C68"/>
    <mergeCell ref="C61:C64"/>
    <mergeCell ref="D61:D64"/>
    <mergeCell ref="E61:E64"/>
    <mergeCell ref="A61:A64"/>
    <mergeCell ref="E19:E23"/>
    <mergeCell ref="E24:E28"/>
    <mergeCell ref="C29:C33"/>
    <mergeCell ref="E55:E60"/>
    <mergeCell ref="D42:D44"/>
    <mergeCell ref="A111:A114"/>
    <mergeCell ref="A107:A110"/>
    <mergeCell ref="C107:C110"/>
    <mergeCell ref="D107:D110"/>
    <mergeCell ref="E107:E110"/>
    <mergeCell ref="F107:F110"/>
    <mergeCell ref="G107:G110"/>
    <mergeCell ref="I107:I110"/>
    <mergeCell ref="J107:J110"/>
    <mergeCell ref="C111:C114"/>
    <mergeCell ref="D111:D114"/>
    <mergeCell ref="A81:A83"/>
    <mergeCell ref="C81:C83"/>
    <mergeCell ref="A77:A80"/>
    <mergeCell ref="C77:C80"/>
    <mergeCell ref="F81:F83"/>
    <mergeCell ref="C84:C89"/>
    <mergeCell ref="F73:F76"/>
    <mergeCell ref="A55:A60"/>
    <mergeCell ref="E65:E68"/>
    <mergeCell ref="D69:D72"/>
    <mergeCell ref="A69:A72"/>
    <mergeCell ref="D84:D89"/>
    <mergeCell ref="C55:C60"/>
    <mergeCell ref="D55:D60"/>
    <mergeCell ref="F69:F72"/>
    <mergeCell ref="F61:F64"/>
    <mergeCell ref="F55:F60"/>
    <mergeCell ref="F65:F68"/>
    <mergeCell ref="J90:J93"/>
    <mergeCell ref="A84:A89"/>
    <mergeCell ref="I94:I97"/>
    <mergeCell ref="J94:J97"/>
    <mergeCell ref="H94:H97"/>
    <mergeCell ref="C98:C101"/>
    <mergeCell ref="D98:D101"/>
    <mergeCell ref="E98:E101"/>
    <mergeCell ref="F98:F101"/>
    <mergeCell ref="G98:G101"/>
    <mergeCell ref="I98:I101"/>
    <mergeCell ref="H90:H93"/>
    <mergeCell ref="E94:E97"/>
    <mergeCell ref="F94:F97"/>
    <mergeCell ref="G94:G97"/>
    <mergeCell ref="A98:A101"/>
    <mergeCell ref="H115:H118"/>
    <mergeCell ref="G69:G72"/>
    <mergeCell ref="G61:G64"/>
    <mergeCell ref="H61:H64"/>
    <mergeCell ref="D73:D76"/>
    <mergeCell ref="E73:E76"/>
    <mergeCell ref="I84:I89"/>
    <mergeCell ref="J84:J89"/>
    <mergeCell ref="E84:E89"/>
    <mergeCell ref="F84:F89"/>
    <mergeCell ref="I77:I80"/>
    <mergeCell ref="J77:J80"/>
    <mergeCell ref="D77:D80"/>
    <mergeCell ref="E77:E80"/>
    <mergeCell ref="F77:F80"/>
    <mergeCell ref="G77:G80"/>
    <mergeCell ref="D81:D83"/>
    <mergeCell ref="E81:E83"/>
    <mergeCell ref="I81:I83"/>
    <mergeCell ref="I102:I106"/>
    <mergeCell ref="J102:J106"/>
    <mergeCell ref="D102:D106"/>
    <mergeCell ref="E102:E106"/>
    <mergeCell ref="I90:I93"/>
    <mergeCell ref="K107:K110"/>
    <mergeCell ref="F102:F106"/>
    <mergeCell ref="G102:G106"/>
    <mergeCell ref="K90:K93"/>
    <mergeCell ref="A90:A93"/>
    <mergeCell ref="C90:C93"/>
    <mergeCell ref="K111:K114"/>
    <mergeCell ref="E111:E114"/>
    <mergeCell ref="F111:F114"/>
    <mergeCell ref="G111:G114"/>
    <mergeCell ref="H111:H114"/>
    <mergeCell ref="I111:I114"/>
    <mergeCell ref="J111:J114"/>
    <mergeCell ref="A94:A97"/>
    <mergeCell ref="C94:C97"/>
    <mergeCell ref="D94:D97"/>
    <mergeCell ref="E90:E93"/>
    <mergeCell ref="F90:F93"/>
    <mergeCell ref="G90:G93"/>
    <mergeCell ref="K102:K106"/>
    <mergeCell ref="H102:H106"/>
    <mergeCell ref="D90:D93"/>
    <mergeCell ref="K94:K97"/>
    <mergeCell ref="A102:A106"/>
    <mergeCell ref="A115:A118"/>
    <mergeCell ref="C115:C118"/>
    <mergeCell ref="D115:D118"/>
    <mergeCell ref="K84:K89"/>
    <mergeCell ref="K77:K80"/>
    <mergeCell ref="I61:I64"/>
    <mergeCell ref="J61:J64"/>
    <mergeCell ref="K61:K64"/>
    <mergeCell ref="I73:I76"/>
    <mergeCell ref="J73:J76"/>
    <mergeCell ref="K73:K76"/>
    <mergeCell ref="K81:K83"/>
    <mergeCell ref="K65:K68"/>
    <mergeCell ref="E115:E118"/>
    <mergeCell ref="F115:F118"/>
    <mergeCell ref="G115:G118"/>
    <mergeCell ref="I115:I118"/>
    <mergeCell ref="J115:J118"/>
    <mergeCell ref="J98:J101"/>
    <mergeCell ref="K98:K101"/>
    <mergeCell ref="H98:H101"/>
    <mergeCell ref="J81:J83"/>
    <mergeCell ref="G81:G83"/>
    <mergeCell ref="K115:K118"/>
    <mergeCell ref="K4:K7"/>
    <mergeCell ref="A1:K1"/>
    <mergeCell ref="J12:J18"/>
    <mergeCell ref="F38:F41"/>
    <mergeCell ref="G38:G41"/>
    <mergeCell ref="K12:K18"/>
    <mergeCell ref="H4:H7"/>
    <mergeCell ref="H8:H11"/>
    <mergeCell ref="H12:H18"/>
    <mergeCell ref="H19:H23"/>
    <mergeCell ref="I38:I41"/>
    <mergeCell ref="J38:J41"/>
    <mergeCell ref="K38:K41"/>
    <mergeCell ref="G8:G11"/>
    <mergeCell ref="I8:I11"/>
    <mergeCell ref="J8:J11"/>
    <mergeCell ref="K8:K11"/>
    <mergeCell ref="J24:J28"/>
    <mergeCell ref="K24:K28"/>
    <mergeCell ref="F29:F33"/>
    <mergeCell ref="K19:K23"/>
    <mergeCell ref="J19:J23"/>
    <mergeCell ref="G19:G23"/>
    <mergeCell ref="I19:I23"/>
    <mergeCell ref="H55:H60"/>
    <mergeCell ref="A4:A7"/>
    <mergeCell ref="C4:C7"/>
    <mergeCell ref="D4:D7"/>
    <mergeCell ref="E4:E7"/>
    <mergeCell ref="F4:F7"/>
    <mergeCell ref="G4:G7"/>
    <mergeCell ref="I4:I7"/>
    <mergeCell ref="J4:J7"/>
    <mergeCell ref="G12:G18"/>
    <mergeCell ref="I12:I18"/>
    <mergeCell ref="A8:A11"/>
    <mergeCell ref="F8:F11"/>
    <mergeCell ref="A24:A28"/>
    <mergeCell ref="F24:F28"/>
    <mergeCell ref="C8:C11"/>
    <mergeCell ref="D8:D11"/>
    <mergeCell ref="C19:C23"/>
    <mergeCell ref="C42:C44"/>
    <mergeCell ref="F19:F23"/>
    <mergeCell ref="F12:F18"/>
    <mergeCell ref="D19:D23"/>
    <mergeCell ref="A38:A41"/>
    <mergeCell ref="G24:G28"/>
    <mergeCell ref="A2:K2"/>
    <mergeCell ref="I29:I33"/>
    <mergeCell ref="J29:J33"/>
    <mergeCell ref="K29:K33"/>
    <mergeCell ref="H29:H33"/>
    <mergeCell ref="H42:H44"/>
    <mergeCell ref="G84:G89"/>
    <mergeCell ref="H69:H72"/>
    <mergeCell ref="H77:H80"/>
    <mergeCell ref="H81:H83"/>
    <mergeCell ref="H84:H89"/>
    <mergeCell ref="I69:I72"/>
    <mergeCell ref="J69:J72"/>
    <mergeCell ref="K69:K72"/>
    <mergeCell ref="G65:G68"/>
    <mergeCell ref="H65:H68"/>
    <mergeCell ref="I65:I68"/>
    <mergeCell ref="J65:J68"/>
    <mergeCell ref="I42:I44"/>
    <mergeCell ref="J42:J44"/>
    <mergeCell ref="I55:I60"/>
    <mergeCell ref="J55:J60"/>
    <mergeCell ref="J50:J54"/>
    <mergeCell ref="G55:G60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F084C63-1FE1-491A-A6DB-89BBAAAF7AA1}"/>
</file>

<file path=customXml/itemProps2.xml><?xml version="1.0" encoding="utf-8"?>
<ds:datastoreItem xmlns:ds="http://schemas.openxmlformats.org/officeDocument/2006/customXml" ds:itemID="{18436D3C-B5E2-4205-80FD-372E2A309181}"/>
</file>

<file path=customXml/itemProps3.xml><?xml version="1.0" encoding="utf-8"?>
<ds:datastoreItem xmlns:ds="http://schemas.openxmlformats.org/officeDocument/2006/customXml" ds:itemID="{F9B8CBC9-F17B-4087-8F8A-8CDD8DADF99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fila1227</dc:creator>
  <cp:keywords/>
  <dc:description/>
  <cp:lastModifiedBy>abdo0118</cp:lastModifiedBy>
  <cp:revision/>
  <dcterms:created xsi:type="dcterms:W3CDTF">2023-11-17T07:43:51Z</dcterms:created>
  <dcterms:modified xsi:type="dcterms:W3CDTF">2025-01-14T05:14:08Z</dcterms:modified>
  <cp:category/>
  <cp:contentStatus/>
</cp:coreProperties>
</file>